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ataserv\staff\kotlowski\Desktop\"/>
    </mc:Choice>
  </mc:AlternateContent>
  <bookViews>
    <workbookView xWindow="0" yWindow="0" windowWidth="27375" windowHeight="1150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" i="1" l="1"/>
  <c r="A22" i="1" s="1"/>
  <c r="D8" i="1" s="1"/>
  <c r="A29" i="1"/>
  <c r="A19" i="1" s="1"/>
  <c r="D7" i="1" s="1"/>
  <c r="A28" i="1"/>
  <c r="A16" i="1" s="1"/>
  <c r="D6" i="1" s="1"/>
  <c r="A27" i="1"/>
  <c r="A13" i="1" s="1"/>
  <c r="D5" i="1" s="1"/>
</calcChain>
</file>

<file path=xl/sharedStrings.xml><?xml version="1.0" encoding="utf-8"?>
<sst xmlns="http://schemas.openxmlformats.org/spreadsheetml/2006/main" count="20" uniqueCount="16">
  <si>
    <t>Necedah Area School District: Your Personal Monthy Tax Impact Calculator</t>
  </si>
  <si>
    <t>Year 1</t>
  </si>
  <si>
    <t>Year 2</t>
  </si>
  <si>
    <t>Year 3</t>
  </si>
  <si>
    <t>Monthly Tax Impact Calculator</t>
  </si>
  <si>
    <t>Year 4</t>
  </si>
  <si>
    <t>Enter Your Personal Home Value In the Following Green Box</t>
  </si>
  <si>
    <t xml:space="preserve"> </t>
  </si>
  <si>
    <t>Monthly Tax Increase Calculator 18-19</t>
  </si>
  <si>
    <t>Projected Mill Rate</t>
  </si>
  <si>
    <t>Monthly Tax Increase Calculator 19-20</t>
  </si>
  <si>
    <t>Monthly Tax Increase Calculator 20-21</t>
  </si>
  <si>
    <t>Monthly Tax Increase Calculator 21-22</t>
  </si>
  <si>
    <t>Your Monthly Tax Impact Summary</t>
  </si>
  <si>
    <t>Tax Impact Calculation</t>
  </si>
  <si>
    <t>Mill Rate X (House Value/1000) = Annual School Tax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</si>
</sst>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;[Red]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2"/>
      <color theme="2" tint="-0.499984740745262"/>
      <name val="Calibri Light"/>
      <family val="2"/>
      <scheme val="major"/>
    </font>
    <font>
      <b/>
      <sz val="22"/>
      <name val="Arial"/>
      <family val="2"/>
    </font>
    <font>
      <b/>
      <sz val="22"/>
      <name val="Calibri"/>
      <family val="2"/>
      <scheme val="minor"/>
    </font>
    <font>
      <b/>
      <sz val="20"/>
      <color theme="1"/>
      <name val="Arial Black"/>
      <family val="2"/>
    </font>
    <font>
      <b/>
      <sz val="22"/>
      <color theme="3"/>
      <name val="Calibri"/>
      <family val="2"/>
      <scheme val="minor"/>
    </font>
    <font>
      <b/>
      <sz val="18"/>
      <color rgb="FFFF0000"/>
      <name val="Arial Black"/>
      <family val="2"/>
    </font>
    <font>
      <b/>
      <sz val="20"/>
      <color rgb="FF006100"/>
      <name val="Calibri"/>
      <family val="2"/>
      <scheme val="minor"/>
    </font>
    <font>
      <b/>
      <sz val="12"/>
      <name val="Arial Black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Arial Black"/>
      <family val="2"/>
    </font>
    <font>
      <b/>
      <sz val="20"/>
      <color rgb="FFFF0000"/>
      <name val="Arial Black"/>
      <family val="2"/>
    </font>
    <font>
      <b/>
      <sz val="11"/>
      <color rgb="FFFF0000"/>
      <name val="Arial Black"/>
      <family val="2"/>
    </font>
    <font>
      <b/>
      <sz val="18"/>
      <name val="Arial Black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/>
      <bottom style="thin">
        <color rgb="FF7F7F7F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4" applyNumberFormat="0" applyAlignment="0" applyProtection="0"/>
    <xf numFmtId="0" fontId="8" fillId="0" borderId="0" applyNumberFormat="0" applyFill="0" applyBorder="0" applyAlignment="0" applyProtection="0"/>
    <xf numFmtId="0" fontId="9" fillId="0" borderId="5" applyNumberFormat="0" applyFill="0" applyAlignment="0" applyProtection="0"/>
    <xf numFmtId="0" fontId="1" fillId="4" borderId="0" applyNumberFormat="0" applyBorder="0" applyAlignment="0" applyProtection="0"/>
    <xf numFmtId="0" fontId="10" fillId="0" borderId="0">
      <alignment vertical="center"/>
    </xf>
  </cellStyleXfs>
  <cellXfs count="62">
    <xf numFmtId="0" fontId="0" fillId="0" borderId="0" xfId="0"/>
    <xf numFmtId="164" fontId="16" fillId="2" borderId="11" xfId="2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 wrapText="1"/>
    </xf>
    <xf numFmtId="0" fontId="1" fillId="0" borderId="0" xfId="13" applyFill="1" applyAlignment="1" applyProtection="1">
      <alignment vertical="center" wrapText="1"/>
    </xf>
    <xf numFmtId="0" fontId="1" fillId="0" borderId="0" xfId="13" applyFill="1" applyAlignment="1" applyProtection="1">
      <alignment vertical="center"/>
    </xf>
    <xf numFmtId="0" fontId="21" fillId="5" borderId="0" xfId="5" applyFont="1" applyFill="1" applyBorder="1" applyAlignment="1" applyProtection="1">
      <alignment horizontal="left" vertical="center"/>
    </xf>
    <xf numFmtId="0" fontId="22" fillId="0" borderId="0" xfId="0" applyFont="1" applyAlignment="1" applyProtection="1">
      <alignment vertical="center" wrapText="1"/>
    </xf>
    <xf numFmtId="164" fontId="11" fillId="5" borderId="6" xfId="3" applyNumberFormat="1" applyFont="1" applyFill="1" applyBorder="1" applyAlignment="1" applyProtection="1">
      <alignment horizontal="right" vertical="center"/>
    </xf>
    <xf numFmtId="9" fontId="11" fillId="5" borderId="6" xfId="3" applyFont="1" applyFill="1" applyBorder="1" applyAlignment="1" applyProtection="1">
      <alignment horizontal="left" vertical="center"/>
    </xf>
    <xf numFmtId="9" fontId="12" fillId="5" borderId="7" xfId="3" applyFont="1" applyFill="1" applyBorder="1" applyAlignment="1" applyProtection="1">
      <alignment horizontal="left" vertical="center"/>
    </xf>
    <xf numFmtId="9" fontId="12" fillId="5" borderId="0" xfId="3" applyFont="1" applyFill="1" applyBorder="1" applyAlignment="1" applyProtection="1">
      <alignment vertical="center"/>
    </xf>
    <xf numFmtId="165" fontId="5" fillId="5" borderId="0" xfId="7" applyNumberFormat="1" applyFill="1" applyBorder="1" applyAlignment="1" applyProtection="1">
      <alignment horizontal="right" vertical="center"/>
    </xf>
    <xf numFmtId="0" fontId="9" fillId="5" borderId="0" xfId="12" applyFill="1" applyBorder="1" applyAlignment="1" applyProtection="1">
      <alignment vertical="center" wrapText="1"/>
    </xf>
    <xf numFmtId="164" fontId="11" fillId="5" borderId="16" xfId="3" applyNumberFormat="1" applyFont="1" applyFill="1" applyBorder="1" applyAlignment="1" applyProtection="1">
      <alignment horizontal="right" vertical="center"/>
    </xf>
    <xf numFmtId="9" fontId="11" fillId="5" borderId="16" xfId="3" applyFont="1" applyFill="1" applyBorder="1" applyAlignment="1" applyProtection="1">
      <alignment horizontal="left" vertical="center"/>
    </xf>
    <xf numFmtId="0" fontId="13" fillId="5" borderId="0" xfId="8" applyFont="1" applyFill="1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164" fontId="11" fillId="0" borderId="6" xfId="0" applyNumberFormat="1" applyFont="1" applyBorder="1" applyAlignment="1" applyProtection="1">
      <alignment horizontal="right" vertical="center" wrapText="1"/>
    </xf>
    <xf numFmtId="0" fontId="11" fillId="0" borderId="17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5" fillId="5" borderId="8" xfId="6" applyFont="1" applyFill="1" applyBorder="1" applyAlignment="1" applyProtection="1">
      <alignment horizontal="left" wrapText="1"/>
    </xf>
    <xf numFmtId="0" fontId="4" fillId="5" borderId="9" xfId="6" applyFill="1" applyBorder="1" applyAlignment="1" applyProtection="1">
      <alignment horizontal="left" wrapText="1"/>
    </xf>
    <xf numFmtId="0" fontId="4" fillId="5" borderId="10" xfId="6" applyFill="1" applyBorder="1" applyAlignment="1" applyProtection="1">
      <alignment horizontal="left" wrapText="1"/>
    </xf>
    <xf numFmtId="0" fontId="4" fillId="5" borderId="0" xfId="6" applyFill="1" applyBorder="1" applyAlignment="1" applyProtection="1">
      <alignment horizontal="left" wrapText="1"/>
    </xf>
    <xf numFmtId="164" fontId="16" fillId="2" borderId="11" xfId="2" applyNumberFormat="1" applyFont="1" applyFill="1" applyBorder="1" applyAlignment="1" applyProtection="1">
      <alignment horizontal="left" vertical="center"/>
    </xf>
    <xf numFmtId="39" fontId="0" fillId="5" borderId="0" xfId="1" applyNumberFormat="1" applyFont="1" applyFill="1" applyBorder="1" applyAlignment="1" applyProtection="1">
      <alignment horizontal="left" vertical="center" indent="1"/>
    </xf>
    <xf numFmtId="0" fontId="0" fillId="5" borderId="12" xfId="0" applyFont="1" applyFill="1" applyBorder="1" applyAlignment="1" applyProtection="1">
      <alignment vertical="center" wrapText="1"/>
    </xf>
    <xf numFmtId="44" fontId="0" fillId="5" borderId="0" xfId="2" applyFont="1" applyFill="1" applyBorder="1" applyAlignment="1" applyProtection="1">
      <alignment vertical="center"/>
    </xf>
    <xf numFmtId="0" fontId="0" fillId="5" borderId="0" xfId="0" applyFont="1" applyFill="1" applyBorder="1" applyAlignment="1" applyProtection="1">
      <alignment vertical="center" wrapText="1"/>
    </xf>
    <xf numFmtId="164" fontId="16" fillId="0" borderId="11" xfId="2" applyNumberFormat="1" applyFont="1" applyFill="1" applyBorder="1" applyAlignment="1" applyProtection="1">
      <alignment horizontal="left" vertical="center"/>
    </xf>
    <xf numFmtId="0" fontId="17" fillId="5" borderId="11" xfId="0" applyFont="1" applyFill="1" applyBorder="1" applyAlignment="1" applyProtection="1">
      <alignment vertical="center" wrapText="1"/>
    </xf>
    <xf numFmtId="39" fontId="18" fillId="5" borderId="0" xfId="1" applyNumberFormat="1" applyFont="1" applyFill="1" applyBorder="1" applyAlignment="1" applyProtection="1">
      <alignment horizontal="left" vertical="center" indent="1"/>
    </xf>
    <xf numFmtId="0" fontId="18" fillId="5" borderId="12" xfId="0" applyFont="1" applyFill="1" applyBorder="1" applyAlignment="1" applyProtection="1">
      <alignment vertical="center" wrapText="1"/>
    </xf>
    <xf numFmtId="39" fontId="19" fillId="5" borderId="0" xfId="1" applyNumberFormat="1" applyFont="1" applyFill="1" applyBorder="1" applyAlignment="1" applyProtection="1">
      <alignment horizontal="left" vertical="center" indent="1"/>
    </xf>
    <xf numFmtId="0" fontId="19" fillId="5" borderId="12" xfId="0" applyFont="1" applyFill="1" applyBorder="1" applyAlignment="1" applyProtection="1">
      <alignment vertical="center" wrapText="1"/>
    </xf>
    <xf numFmtId="43" fontId="16" fillId="5" borderId="11" xfId="1" applyFont="1" applyFill="1" applyBorder="1" applyAlignment="1" applyProtection="1">
      <alignment horizontal="left" vertical="center" indent="1"/>
    </xf>
    <xf numFmtId="0" fontId="20" fillId="5" borderId="11" xfId="0" applyFont="1" applyFill="1" applyBorder="1" applyAlignment="1" applyProtection="1">
      <alignment vertical="center" wrapText="1"/>
    </xf>
    <xf numFmtId="164" fontId="16" fillId="2" borderId="11" xfId="9" applyNumberFormat="1" applyFont="1" applyBorder="1" applyAlignment="1" applyProtection="1">
      <alignment horizontal="left" vertical="center" wrapText="1"/>
    </xf>
    <xf numFmtId="164" fontId="16" fillId="0" borderId="11" xfId="9" applyNumberFormat="1" applyFont="1" applyFill="1" applyBorder="1" applyAlignment="1" applyProtection="1">
      <alignment horizontal="left" vertical="center" wrapText="1"/>
    </xf>
    <xf numFmtId="39" fontId="25" fillId="5" borderId="0" xfId="1" applyNumberFormat="1" applyFont="1" applyFill="1" applyBorder="1" applyAlignment="1" applyProtection="1">
      <alignment horizontal="left" vertical="center" indent="1"/>
    </xf>
    <xf numFmtId="0" fontId="25" fillId="5" borderId="12" xfId="0" applyFont="1" applyFill="1" applyBorder="1" applyAlignment="1" applyProtection="1">
      <alignment vertical="center" wrapText="1"/>
    </xf>
    <xf numFmtId="39" fontId="24" fillId="5" borderId="0" xfId="1" applyNumberFormat="1" applyFont="1" applyFill="1" applyBorder="1" applyAlignment="1" applyProtection="1">
      <alignment horizontal="left" vertical="center" indent="1"/>
    </xf>
    <xf numFmtId="0" fontId="24" fillId="5" borderId="12" xfId="0" applyFont="1" applyFill="1" applyBorder="1" applyAlignment="1" applyProtection="1">
      <alignment vertical="center" wrapText="1"/>
    </xf>
    <xf numFmtId="39" fontId="5" fillId="5" borderId="0" xfId="1" applyNumberFormat="1" applyFont="1" applyFill="1" applyBorder="1" applyAlignment="1" applyProtection="1">
      <alignment horizontal="left" vertical="center" indent="1"/>
    </xf>
    <xf numFmtId="0" fontId="5" fillId="5" borderId="12" xfId="0" applyFont="1" applyFill="1" applyBorder="1" applyAlignment="1" applyProtection="1">
      <alignment vertical="center" wrapText="1"/>
    </xf>
    <xf numFmtId="0" fontId="0" fillId="5" borderId="13" xfId="0" applyFont="1" applyFill="1" applyBorder="1" applyAlignment="1" applyProtection="1">
      <alignment vertical="center" wrapText="1"/>
    </xf>
    <xf numFmtId="43" fontId="0" fillId="5" borderId="14" xfId="1" applyFont="1" applyFill="1" applyBorder="1" applyAlignment="1" applyProtection="1">
      <alignment horizontal="left" vertical="center" indent="1"/>
    </xf>
    <xf numFmtId="0" fontId="0" fillId="5" borderId="15" xfId="0" applyFont="1" applyFill="1" applyBorder="1" applyAlignment="1" applyProtection="1">
      <alignment vertical="center" wrapText="1"/>
    </xf>
    <xf numFmtId="43" fontId="0" fillId="5" borderId="0" xfId="1" applyFont="1" applyFill="1" applyBorder="1" applyAlignment="1" applyProtection="1">
      <alignment horizontal="left" vertical="center" indent="1"/>
    </xf>
    <xf numFmtId="2" fontId="0" fillId="5" borderId="0" xfId="0" applyNumberFormat="1" applyFont="1" applyFill="1" applyBorder="1" applyAlignment="1" applyProtection="1">
      <alignment horizontal="left" vertical="center" wrapText="1"/>
    </xf>
    <xf numFmtId="164" fontId="0" fillId="5" borderId="0" xfId="0" applyNumberFormat="1" applyFont="1" applyFill="1" applyBorder="1" applyAlignment="1" applyProtection="1">
      <alignment horizontal="left" vertical="center" wrapText="1"/>
    </xf>
    <xf numFmtId="0" fontId="8" fillId="5" borderId="0" xfId="11" applyFill="1" applyAlignment="1" applyProtection="1">
      <alignment vertical="center"/>
    </xf>
    <xf numFmtId="0" fontId="27" fillId="5" borderId="0" xfId="5" applyFont="1" applyFill="1" applyBorder="1" applyAlignment="1" applyProtection="1">
      <alignment horizontal="left" vertical="center"/>
    </xf>
    <xf numFmtId="0" fontId="26" fillId="3" borderId="18" xfId="10" applyFont="1" applyBorder="1" applyAlignment="1" applyProtection="1">
      <alignment horizontal="left" vertical="center" wrapText="1" readingOrder="1"/>
    </xf>
    <xf numFmtId="0" fontId="26" fillId="3" borderId="20" xfId="10" applyFont="1" applyBorder="1" applyAlignment="1" applyProtection="1">
      <alignment horizontal="left" vertical="center" wrapText="1" readingOrder="1"/>
    </xf>
    <xf numFmtId="0" fontId="26" fillId="3" borderId="19" xfId="10" applyFont="1" applyBorder="1" applyAlignment="1" applyProtection="1">
      <alignment horizontal="left" vertical="center" wrapText="1" readingOrder="1"/>
    </xf>
    <xf numFmtId="0" fontId="26" fillId="3" borderId="21" xfId="10" applyFont="1" applyBorder="1" applyAlignment="1" applyProtection="1">
      <alignment horizontal="left" vertical="center" wrapText="1" readingOrder="1"/>
    </xf>
    <xf numFmtId="0" fontId="14" fillId="0" borderId="0" xfId="0" applyFont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3" fillId="5" borderId="0" xfId="4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 wrapText="1"/>
    </xf>
  </cellXfs>
  <cellStyles count="15">
    <cellStyle name="20% - Accent4" xfId="13" builtinId="42"/>
    <cellStyle name="Comma" xfId="1" builtinId="3"/>
    <cellStyle name="Currency" xfId="2" builtinId="4"/>
    <cellStyle name="Explanatory Text" xfId="11" builtinId="53"/>
    <cellStyle name="Good" xfId="9" builtinId="26"/>
    <cellStyle name="Heading 1" xfId="5" builtinId="16"/>
    <cellStyle name="Heading 2" xfId="6" builtinId="17"/>
    <cellStyle name="Heading 3" xfId="7" builtinId="18"/>
    <cellStyle name="Heading 4" xfId="8" builtinId="19"/>
    <cellStyle name="Input" xfId="10" builtinId="20"/>
    <cellStyle name="Normal" xfId="0" builtinId="0"/>
    <cellStyle name="Percent" xfId="3" builtinId="5"/>
    <cellStyle name="Title" xfId="4" builtinId="15"/>
    <cellStyle name="Title 2" xfId="14"/>
    <cellStyle name="Total" xfId="12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4105275</xdr:colOff>
      <xdr:row>2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4105275" cy="2695575"/>
        </a:xfrm>
        <a:prstGeom prst="rect">
          <a:avLst/>
        </a:prstGeom>
      </xdr:spPr>
    </xdr:pic>
    <xdr:clientData/>
  </xdr:twoCellAnchor>
  <xdr:twoCellAnchor editAs="oneCell">
    <xdr:from>
      <xdr:col>0</xdr:col>
      <xdr:colOff>4105275</xdr:colOff>
      <xdr:row>1</xdr:row>
      <xdr:rowOff>0</xdr:rowOff>
    </xdr:from>
    <xdr:to>
      <xdr:col>4</xdr:col>
      <xdr:colOff>382891</xdr:colOff>
      <xdr:row>2</xdr:row>
      <xdr:rowOff>12044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5275" y="762000"/>
          <a:ext cx="4230991" cy="268856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0</xdr:row>
      <xdr:rowOff>752475</xdr:rowOff>
    </xdr:from>
    <xdr:to>
      <xdr:col>6</xdr:col>
      <xdr:colOff>2397602</xdr:colOff>
      <xdr:row>2</xdr:row>
      <xdr:rowOff>19050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1025" y="752475"/>
          <a:ext cx="4035902" cy="270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"/>
  <sheetViews>
    <sheetView tabSelected="1" workbookViewId="0">
      <selection sqref="A1:XFD1048576"/>
    </sheetView>
  </sheetViews>
  <sheetFormatPr defaultRowHeight="15" x14ac:dyDescent="0.25"/>
  <cols>
    <col min="1" max="1" width="74.85546875" style="2" customWidth="1"/>
    <col min="2" max="2" width="8.7109375" style="2" customWidth="1"/>
    <col min="3" max="3" width="20.42578125" style="2" customWidth="1"/>
    <col min="4" max="4" width="15.28515625" style="2" customWidth="1"/>
    <col min="5" max="5" width="15" style="2" customWidth="1"/>
    <col min="6" max="6" width="13.28515625" style="2" customWidth="1"/>
    <col min="7" max="7" width="36" style="2" customWidth="1"/>
    <col min="8" max="8" width="3" style="2" customWidth="1"/>
    <col min="9" max="16384" width="9.140625" style="2"/>
  </cols>
  <sheetData>
    <row r="1" spans="1:15" ht="60" customHeight="1" x14ac:dyDescent="0.25">
      <c r="A1" s="59" t="s">
        <v>0</v>
      </c>
      <c r="B1" s="60"/>
      <c r="C1" s="60"/>
      <c r="D1" s="60"/>
      <c r="E1" s="60"/>
      <c r="F1" s="60"/>
      <c r="G1" s="60"/>
      <c r="H1" s="58"/>
      <c r="I1" s="58"/>
      <c r="J1" s="58"/>
      <c r="K1" s="58"/>
      <c r="L1" s="58"/>
      <c r="M1" s="58"/>
      <c r="N1" s="58"/>
      <c r="O1" s="58"/>
    </row>
    <row r="2" spans="1:15" ht="210.95" customHeight="1" x14ac:dyDescent="0.25">
      <c r="A2" s="3"/>
      <c r="B2" s="4"/>
      <c r="C2" s="3"/>
      <c r="D2" s="3"/>
      <c r="E2" s="3"/>
      <c r="F2" s="3"/>
      <c r="G2" s="3"/>
      <c r="H2" s="58"/>
      <c r="I2" s="58"/>
      <c r="J2" s="58"/>
      <c r="K2" s="58"/>
      <c r="L2" s="58"/>
      <c r="M2" s="58"/>
      <c r="N2" s="58"/>
      <c r="O2" s="58"/>
    </row>
    <row r="3" spans="1:15" ht="11.25" customHeight="1" x14ac:dyDescent="0.25">
      <c r="A3" s="51"/>
      <c r="B3" s="51"/>
      <c r="C3" s="51"/>
      <c r="D3" s="51"/>
      <c r="E3" s="51"/>
      <c r="F3" s="51"/>
      <c r="G3" s="51"/>
      <c r="H3" s="58"/>
      <c r="I3" s="58"/>
      <c r="J3" s="58"/>
      <c r="K3" s="58"/>
      <c r="L3" s="58"/>
      <c r="M3" s="58"/>
      <c r="N3" s="58"/>
      <c r="O3" s="58"/>
    </row>
    <row r="4" spans="1:15" ht="30" customHeight="1" x14ac:dyDescent="0.25">
      <c r="A4" s="52" t="s">
        <v>14</v>
      </c>
      <c r="B4" s="52"/>
      <c r="D4" s="5" t="s">
        <v>13</v>
      </c>
      <c r="E4" s="6"/>
      <c r="F4" s="6"/>
      <c r="G4" s="6"/>
      <c r="H4" s="58"/>
      <c r="I4" s="58"/>
      <c r="J4" s="58"/>
      <c r="K4" s="58"/>
      <c r="L4" s="58"/>
      <c r="M4" s="58"/>
      <c r="N4" s="58"/>
      <c r="O4" s="58"/>
    </row>
    <row r="5" spans="1:15" ht="21.75" customHeight="1" x14ac:dyDescent="0.25">
      <c r="A5" s="53" t="s">
        <v>15</v>
      </c>
      <c r="B5" s="54"/>
      <c r="C5" s="61"/>
      <c r="D5" s="7">
        <f>A13</f>
        <v>12</v>
      </c>
      <c r="E5" s="8" t="s">
        <v>1</v>
      </c>
      <c r="F5" s="9"/>
      <c r="G5" s="10"/>
      <c r="H5" s="58"/>
      <c r="I5" s="58"/>
      <c r="J5" s="58"/>
      <c r="K5" s="58"/>
      <c r="L5" s="58"/>
      <c r="M5" s="58"/>
      <c r="N5" s="58"/>
      <c r="O5" s="58"/>
    </row>
    <row r="6" spans="1:15" ht="27.75" customHeight="1" x14ac:dyDescent="0.25">
      <c r="A6" s="55"/>
      <c r="B6" s="56"/>
      <c r="C6" s="61"/>
      <c r="D6" s="7">
        <f>A16</f>
        <v>2.9166666666666714</v>
      </c>
      <c r="E6" s="8" t="s">
        <v>2</v>
      </c>
      <c r="F6" s="9"/>
      <c r="G6" s="10"/>
      <c r="H6" s="58"/>
      <c r="I6" s="58"/>
      <c r="J6" s="58"/>
      <c r="K6" s="58"/>
      <c r="L6" s="58"/>
      <c r="M6" s="58"/>
      <c r="N6" s="58"/>
      <c r="O6" s="58"/>
    </row>
    <row r="7" spans="1:15" ht="30" customHeight="1" x14ac:dyDescent="0.25">
      <c r="A7" s="11"/>
      <c r="B7" s="12"/>
      <c r="C7" s="61"/>
      <c r="D7" s="13">
        <f>A19</f>
        <v>2.5</v>
      </c>
      <c r="E7" s="14" t="s">
        <v>3</v>
      </c>
      <c r="F7" s="9"/>
      <c r="G7" s="10"/>
      <c r="H7" s="58"/>
      <c r="I7" s="58"/>
      <c r="J7" s="58"/>
      <c r="K7" s="58"/>
      <c r="L7" s="58"/>
      <c r="M7" s="58"/>
      <c r="N7" s="58"/>
      <c r="O7" s="58"/>
    </row>
    <row r="8" spans="1:15" ht="25.5" customHeight="1" thickBot="1" x14ac:dyDescent="0.65">
      <c r="A8" s="15" t="s">
        <v>4</v>
      </c>
      <c r="B8" s="16"/>
      <c r="C8" s="61"/>
      <c r="D8" s="17">
        <f>A22</f>
        <v>0.25</v>
      </c>
      <c r="E8" s="18" t="s">
        <v>5</v>
      </c>
      <c r="F8" s="19"/>
      <c r="G8" s="57"/>
      <c r="H8" s="58"/>
      <c r="I8" s="58"/>
      <c r="J8" s="58"/>
      <c r="K8" s="58"/>
      <c r="L8" s="58"/>
      <c r="M8" s="58"/>
      <c r="N8" s="58"/>
      <c r="O8" s="58"/>
    </row>
    <row r="9" spans="1:15" ht="54" x14ac:dyDescent="0.5">
      <c r="A9" s="20" t="s">
        <v>6</v>
      </c>
      <c r="B9" s="21"/>
      <c r="C9" s="22"/>
      <c r="D9" s="23"/>
      <c r="E9" s="23"/>
      <c r="F9" s="23"/>
      <c r="G9" s="58"/>
      <c r="H9" s="58"/>
      <c r="I9" s="58"/>
      <c r="J9" s="58"/>
      <c r="K9" s="58"/>
      <c r="L9" s="58"/>
      <c r="M9" s="58"/>
      <c r="N9" s="58"/>
      <c r="O9" s="58"/>
    </row>
    <row r="10" spans="1:15" ht="30" customHeight="1" x14ac:dyDescent="0.25">
      <c r="A10" s="1">
        <v>100000</v>
      </c>
      <c r="B10" s="25"/>
      <c r="C10" s="26"/>
      <c r="D10" s="27" t="s">
        <v>7</v>
      </c>
      <c r="E10" s="28"/>
      <c r="F10" s="27"/>
      <c r="G10" s="58"/>
      <c r="H10" s="58"/>
      <c r="I10" s="58"/>
      <c r="J10" s="58"/>
      <c r="K10" s="58"/>
      <c r="L10" s="58"/>
      <c r="M10" s="58"/>
      <c r="N10" s="58"/>
      <c r="O10" s="58"/>
    </row>
    <row r="11" spans="1:15" ht="15" customHeight="1" x14ac:dyDescent="0.25">
      <c r="A11" s="29"/>
      <c r="B11" s="25"/>
      <c r="C11" s="26"/>
      <c r="D11" s="27"/>
      <c r="E11" s="28"/>
      <c r="F11" s="27"/>
      <c r="G11" s="58"/>
      <c r="H11" s="58"/>
      <c r="I11" s="58"/>
      <c r="J11" s="58"/>
      <c r="K11" s="58"/>
      <c r="L11" s="58"/>
      <c r="M11" s="58"/>
      <c r="N11" s="58"/>
      <c r="O11" s="58"/>
    </row>
    <row r="12" spans="1:15" ht="30" customHeight="1" x14ac:dyDescent="0.25">
      <c r="A12" s="30" t="s">
        <v>8</v>
      </c>
      <c r="B12" s="31">
        <v>9.84</v>
      </c>
      <c r="C12" s="32" t="s">
        <v>9</v>
      </c>
      <c r="D12" s="27"/>
      <c r="E12" s="28"/>
      <c r="F12" s="27"/>
      <c r="G12" s="58"/>
      <c r="H12" s="58"/>
      <c r="I12" s="58"/>
      <c r="J12" s="58"/>
      <c r="K12" s="58"/>
      <c r="L12" s="58"/>
      <c r="M12" s="58"/>
      <c r="N12" s="58"/>
      <c r="O12" s="58"/>
    </row>
    <row r="13" spans="1:15" ht="30" customHeight="1" x14ac:dyDescent="0.25">
      <c r="A13" s="24">
        <f>B12*(A10/1000)/12-A27</f>
        <v>12</v>
      </c>
      <c r="B13" s="33" t="s">
        <v>7</v>
      </c>
      <c r="C13" s="34"/>
      <c r="D13" s="27"/>
      <c r="E13" s="28"/>
      <c r="F13" s="27"/>
      <c r="G13" s="58"/>
      <c r="H13" s="58"/>
      <c r="I13" s="58"/>
      <c r="J13" s="58"/>
      <c r="K13" s="58"/>
      <c r="L13" s="58"/>
      <c r="M13" s="58"/>
      <c r="N13" s="58"/>
      <c r="O13" s="58"/>
    </row>
    <row r="14" spans="1:15" ht="14.25" customHeight="1" x14ac:dyDescent="0.25">
      <c r="A14" s="35"/>
      <c r="B14" s="33"/>
      <c r="C14" s="34"/>
      <c r="D14" s="27"/>
      <c r="E14" s="28"/>
      <c r="F14" s="27"/>
      <c r="G14" s="58"/>
      <c r="H14" s="58"/>
      <c r="I14" s="58"/>
      <c r="J14" s="58"/>
      <c r="K14" s="58"/>
      <c r="L14" s="58"/>
      <c r="M14" s="58"/>
      <c r="N14" s="58"/>
      <c r="O14" s="58"/>
    </row>
    <row r="15" spans="1:15" ht="30" customHeight="1" x14ac:dyDescent="0.25">
      <c r="A15" s="36" t="s">
        <v>10</v>
      </c>
      <c r="B15" s="31">
        <v>10.19</v>
      </c>
      <c r="C15" s="32" t="s">
        <v>9</v>
      </c>
      <c r="D15" s="27"/>
      <c r="E15" s="28"/>
      <c r="F15" s="27"/>
      <c r="G15" s="58"/>
      <c r="H15" s="58"/>
      <c r="I15" s="58"/>
      <c r="J15" s="58"/>
      <c r="K15" s="58"/>
      <c r="L15" s="58"/>
      <c r="M15" s="58"/>
      <c r="N15" s="58"/>
      <c r="O15" s="58"/>
    </row>
    <row r="16" spans="1:15" ht="30" customHeight="1" x14ac:dyDescent="0.25">
      <c r="A16" s="37">
        <f>B15*(A10/1000)/12-A28</f>
        <v>2.9166666666666714</v>
      </c>
      <c r="B16" s="25"/>
      <c r="C16" s="26"/>
      <c r="D16" s="27"/>
      <c r="E16" s="28"/>
      <c r="F16" s="27"/>
      <c r="G16" s="58"/>
      <c r="H16" s="58"/>
      <c r="I16" s="58"/>
      <c r="J16" s="58"/>
      <c r="K16" s="58"/>
      <c r="L16" s="58"/>
      <c r="M16" s="58"/>
      <c r="N16" s="58"/>
      <c r="O16" s="58"/>
    </row>
    <row r="17" spans="1:15" ht="12" customHeight="1" x14ac:dyDescent="0.25">
      <c r="A17" s="38"/>
      <c r="B17" s="25"/>
      <c r="C17" s="26"/>
      <c r="D17" s="27"/>
      <c r="E17" s="28"/>
      <c r="F17" s="27"/>
      <c r="G17" s="58"/>
      <c r="H17" s="58"/>
      <c r="I17" s="58"/>
      <c r="J17" s="58"/>
      <c r="K17" s="58"/>
      <c r="L17" s="58"/>
      <c r="M17" s="58"/>
      <c r="N17" s="58"/>
      <c r="O17" s="58"/>
    </row>
    <row r="18" spans="1:15" ht="30" customHeight="1" x14ac:dyDescent="0.25">
      <c r="A18" s="36" t="s">
        <v>11</v>
      </c>
      <c r="B18" s="39">
        <v>10.49</v>
      </c>
      <c r="C18" s="40" t="s">
        <v>9</v>
      </c>
      <c r="D18" s="27"/>
      <c r="E18" s="28"/>
      <c r="F18" s="27"/>
      <c r="G18" s="58"/>
      <c r="H18" s="58"/>
      <c r="I18" s="58"/>
      <c r="J18" s="58"/>
      <c r="K18" s="58"/>
      <c r="L18" s="58"/>
      <c r="M18" s="58"/>
      <c r="N18" s="58"/>
      <c r="O18" s="58"/>
    </row>
    <row r="19" spans="1:15" ht="30" customHeight="1" x14ac:dyDescent="0.25">
      <c r="A19" s="37">
        <f>B18*(A10/1000)/12-A29</f>
        <v>2.5</v>
      </c>
      <c r="B19" s="39"/>
      <c r="C19" s="40"/>
      <c r="D19" s="27"/>
      <c r="E19" s="28"/>
      <c r="F19" s="27"/>
      <c r="G19" s="58"/>
      <c r="H19" s="58"/>
      <c r="I19" s="58"/>
      <c r="J19" s="58"/>
      <c r="K19" s="58"/>
      <c r="L19" s="58"/>
      <c r="M19" s="58"/>
      <c r="N19" s="58"/>
      <c r="O19" s="58"/>
    </row>
    <row r="20" spans="1:15" ht="15.75" customHeight="1" x14ac:dyDescent="0.25">
      <c r="A20" s="38"/>
      <c r="B20" s="41"/>
      <c r="C20" s="42"/>
      <c r="D20" s="27"/>
      <c r="E20" s="28"/>
      <c r="F20" s="27"/>
      <c r="G20" s="58"/>
      <c r="H20" s="58"/>
      <c r="I20" s="58"/>
      <c r="J20" s="58"/>
      <c r="K20" s="58"/>
      <c r="L20" s="58"/>
      <c r="M20" s="58"/>
      <c r="N20" s="58"/>
      <c r="O20" s="58"/>
    </row>
    <row r="21" spans="1:15" ht="30" customHeight="1" x14ac:dyDescent="0.25">
      <c r="A21" s="36" t="s">
        <v>12</v>
      </c>
      <c r="B21" s="39">
        <v>10.52</v>
      </c>
      <c r="C21" s="40" t="s">
        <v>9</v>
      </c>
      <c r="D21" s="27"/>
      <c r="E21" s="28"/>
      <c r="F21" s="27"/>
      <c r="G21" s="58"/>
      <c r="H21" s="58"/>
      <c r="I21" s="58"/>
      <c r="J21" s="58"/>
      <c r="K21" s="58"/>
      <c r="L21" s="58"/>
      <c r="M21" s="58"/>
      <c r="N21" s="58"/>
      <c r="O21" s="58"/>
    </row>
    <row r="22" spans="1:15" ht="30" customHeight="1" x14ac:dyDescent="0.25">
      <c r="A22" s="37">
        <f>B21*(A10/1000)/12-A30</f>
        <v>0.25</v>
      </c>
      <c r="B22" s="43"/>
      <c r="C22" s="44"/>
      <c r="D22" s="27"/>
      <c r="E22" s="28"/>
      <c r="F22" s="27"/>
      <c r="G22" s="58"/>
      <c r="H22" s="58"/>
      <c r="I22" s="58"/>
      <c r="J22" s="58"/>
      <c r="K22" s="58"/>
      <c r="L22" s="58"/>
      <c r="M22" s="58"/>
      <c r="N22" s="58"/>
      <c r="O22" s="58"/>
    </row>
    <row r="23" spans="1:15" ht="23.25" customHeight="1" thickBot="1" x14ac:dyDescent="0.3">
      <c r="A23" s="45"/>
      <c r="B23" s="46"/>
      <c r="C23" s="47"/>
      <c r="D23" s="27"/>
      <c r="E23" s="28"/>
      <c r="F23" s="27"/>
      <c r="G23" s="58"/>
      <c r="H23" s="58"/>
      <c r="I23" s="58"/>
      <c r="J23" s="58"/>
      <c r="K23" s="58"/>
      <c r="L23" s="58"/>
      <c r="M23" s="58"/>
      <c r="N23" s="58"/>
      <c r="O23" s="58"/>
    </row>
    <row r="24" spans="1:15" ht="30" customHeight="1" x14ac:dyDescent="0.25">
      <c r="A24" s="28"/>
      <c r="B24" s="48"/>
      <c r="C24" s="28"/>
      <c r="D24" s="27"/>
      <c r="E24" s="28"/>
      <c r="F24" s="27"/>
      <c r="G24" s="58"/>
      <c r="H24" s="58"/>
      <c r="I24" s="58"/>
      <c r="J24" s="58"/>
      <c r="K24" s="58"/>
      <c r="L24" s="58"/>
      <c r="M24" s="58"/>
      <c r="N24" s="58"/>
      <c r="O24" s="58"/>
    </row>
    <row r="25" spans="1:15" ht="30" customHeight="1" x14ac:dyDescent="0.25">
      <c r="A25" s="28"/>
      <c r="B25" s="48"/>
      <c r="C25" s="28"/>
      <c r="D25" s="27"/>
      <c r="E25" s="28"/>
      <c r="F25" s="27"/>
      <c r="G25" s="58"/>
      <c r="H25" s="58"/>
      <c r="I25" s="58"/>
      <c r="J25" s="58"/>
      <c r="K25" s="58"/>
      <c r="L25" s="58"/>
      <c r="M25" s="58"/>
      <c r="N25" s="58"/>
      <c r="O25" s="58"/>
    </row>
    <row r="26" spans="1:15" ht="30" hidden="1" customHeight="1" x14ac:dyDescent="0.25">
      <c r="A26" s="49">
        <v>8.4</v>
      </c>
      <c r="B26" s="48"/>
      <c r="C26" s="28"/>
      <c r="D26" s="27"/>
      <c r="E26" s="28"/>
      <c r="F26" s="27"/>
      <c r="G26" s="58"/>
      <c r="H26" s="58"/>
      <c r="I26" s="58"/>
      <c r="J26" s="58"/>
      <c r="K26" s="58"/>
      <c r="L26" s="58"/>
      <c r="M26" s="58"/>
      <c r="N26" s="58"/>
      <c r="O26" s="58"/>
    </row>
    <row r="27" spans="1:15" ht="30" hidden="1" customHeight="1" x14ac:dyDescent="0.25">
      <c r="A27" s="50">
        <f>A26*(A10/1000)/12</f>
        <v>70</v>
      </c>
      <c r="B27" s="48"/>
      <c r="C27" s="28"/>
      <c r="D27" s="27"/>
      <c r="E27" s="28"/>
      <c r="F27" s="27"/>
      <c r="G27" s="58"/>
      <c r="H27" s="58"/>
      <c r="I27" s="58"/>
      <c r="J27" s="58"/>
      <c r="K27" s="58"/>
      <c r="L27" s="58"/>
      <c r="M27" s="58"/>
      <c r="N27" s="58"/>
      <c r="O27" s="58"/>
    </row>
    <row r="28" spans="1:15" ht="30" hidden="1" customHeight="1" x14ac:dyDescent="0.25">
      <c r="A28" s="50">
        <f>B12*(A10/1000)/12</f>
        <v>82</v>
      </c>
      <c r="B28" s="48"/>
      <c r="C28" s="28"/>
      <c r="D28" s="27"/>
      <c r="E28" s="28"/>
      <c r="F28" s="27"/>
      <c r="G28" s="58"/>
      <c r="H28" s="58"/>
      <c r="I28" s="58"/>
      <c r="J28" s="58"/>
      <c r="K28" s="58"/>
      <c r="L28" s="58"/>
      <c r="M28" s="58"/>
      <c r="N28" s="58"/>
      <c r="O28" s="58"/>
    </row>
    <row r="29" spans="1:15" ht="30" hidden="1" customHeight="1" x14ac:dyDescent="0.25">
      <c r="A29" s="50">
        <f>B15*(A10/1000)/12</f>
        <v>84.916666666666671</v>
      </c>
      <c r="B29" s="48"/>
      <c r="C29" s="28"/>
      <c r="D29" s="27"/>
      <c r="E29" s="28"/>
      <c r="F29" s="27"/>
      <c r="G29" s="58"/>
      <c r="H29" s="58"/>
      <c r="I29" s="58"/>
      <c r="J29" s="58"/>
      <c r="K29" s="58"/>
      <c r="L29" s="58"/>
      <c r="M29" s="58"/>
      <c r="N29" s="58"/>
      <c r="O29" s="58"/>
    </row>
    <row r="30" spans="1:15" ht="30" hidden="1" customHeight="1" x14ac:dyDescent="0.25">
      <c r="A30" s="50">
        <f>B18*(A10/1000)/12</f>
        <v>87.416666666666671</v>
      </c>
      <c r="B30" s="48"/>
      <c r="C30" s="28"/>
      <c r="D30" s="27"/>
      <c r="E30" s="28"/>
      <c r="F30" s="27"/>
      <c r="G30" s="58"/>
      <c r="H30" s="58"/>
      <c r="I30" s="58"/>
      <c r="J30" s="58"/>
      <c r="K30" s="58"/>
      <c r="L30" s="58"/>
      <c r="M30" s="58"/>
      <c r="N30" s="58"/>
      <c r="O30" s="58"/>
    </row>
    <row r="31" spans="1:15" ht="30" customHeight="1" x14ac:dyDescent="0.25">
      <c r="A31" s="28"/>
      <c r="B31" s="48"/>
      <c r="C31" s="28"/>
      <c r="D31" s="27"/>
      <c r="E31" s="28"/>
      <c r="F31" s="27"/>
      <c r="G31" s="58"/>
      <c r="H31" s="58"/>
      <c r="I31" s="58"/>
      <c r="J31" s="58"/>
      <c r="K31" s="58"/>
      <c r="L31" s="58"/>
      <c r="M31" s="58"/>
      <c r="N31" s="58"/>
      <c r="O31" s="58"/>
    </row>
    <row r="32" spans="1:15" ht="30" customHeight="1" x14ac:dyDescent="0.25">
      <c r="A32" s="28"/>
      <c r="B32" s="48"/>
      <c r="C32" s="28"/>
      <c r="D32" s="27"/>
      <c r="E32" s="28"/>
      <c r="F32" s="27"/>
      <c r="G32" s="58"/>
      <c r="H32" s="58"/>
      <c r="I32" s="58"/>
      <c r="J32" s="58"/>
      <c r="K32" s="58"/>
      <c r="L32" s="58"/>
      <c r="M32" s="58"/>
      <c r="N32" s="58"/>
      <c r="O32" s="58"/>
    </row>
    <row r="33" spans="4:15" ht="30" customHeight="1" x14ac:dyDescent="0.25">
      <c r="D33" s="16"/>
      <c r="E33" s="16"/>
      <c r="F33" s="16"/>
      <c r="G33" s="16"/>
      <c r="H33" s="58"/>
      <c r="I33" s="58"/>
      <c r="J33" s="58"/>
      <c r="K33" s="58"/>
      <c r="L33" s="58"/>
      <c r="M33" s="58"/>
      <c r="N33" s="58"/>
      <c r="O33" s="58"/>
    </row>
    <row r="34" spans="4:15" ht="30" customHeight="1" x14ac:dyDescent="0.25"/>
    <row r="35" spans="4:15" ht="30" customHeight="1" x14ac:dyDescent="0.25"/>
    <row r="36" spans="4:15" ht="30" customHeight="1" x14ac:dyDescent="0.25"/>
    <row r="37" spans="4:15" ht="30" customHeight="1" x14ac:dyDescent="0.25"/>
    <row r="38" spans="4:15" ht="30" customHeight="1" x14ac:dyDescent="0.25"/>
    <row r="39" spans="4:15" ht="30" customHeight="1" x14ac:dyDescent="0.25"/>
    <row r="40" spans="4:15" ht="30" customHeight="1" x14ac:dyDescent="0.25"/>
    <row r="41" spans="4:15" ht="30" customHeight="1" x14ac:dyDescent="0.25"/>
    <row r="42" spans="4:15" ht="30" customHeight="1" x14ac:dyDescent="0.25"/>
    <row r="43" spans="4:15" ht="30" customHeight="1" x14ac:dyDescent="0.25"/>
    <row r="44" spans="4:15" ht="30" customHeight="1" x14ac:dyDescent="0.25"/>
    <row r="45" spans="4:15" ht="30" customHeight="1" x14ac:dyDescent="0.25"/>
    <row r="46" spans="4:15" ht="30" customHeight="1" x14ac:dyDescent="0.25"/>
    <row r="47" spans="4:15" ht="30" customHeight="1" x14ac:dyDescent="0.25"/>
    <row r="48" spans="4:15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</sheetData>
  <sheetProtection sheet="1" objects="1" scenarios="1"/>
  <mergeCells count="7">
    <mergeCell ref="A3:G3"/>
    <mergeCell ref="A4:B4"/>
    <mergeCell ref="A5:B6"/>
    <mergeCell ref="G8:G32"/>
    <mergeCell ref="H1:O33"/>
    <mergeCell ref="A1:G1"/>
    <mergeCell ref="C5:C8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9BC53E-9850-450A-A86D-BAEEB84C0C18}">
            <x14:iconSet iconSet="3Symbols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E10:E32</xm:sqref>
        </x14:conditionalFormatting>
        <x14:conditionalFormatting xmlns:xm="http://schemas.microsoft.com/office/excel/2006/main">
          <x14:cfRule type="iconSet" priority="2" id="{4196F3FE-C07C-486A-B966-4CEB9D0992F4}">
            <x14:iconSet iconSet="3Symbols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C10:C32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Kotlowski</dc:creator>
  <cp:lastModifiedBy>Tanya Kotlowski</cp:lastModifiedBy>
  <dcterms:created xsi:type="dcterms:W3CDTF">2018-01-30T19:36:22Z</dcterms:created>
  <dcterms:modified xsi:type="dcterms:W3CDTF">2018-02-01T20:06:16Z</dcterms:modified>
</cp:coreProperties>
</file>